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příjmy" sheetId="1" r:id="rId1"/>
    <sheet name="výdaje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66" i="2"/>
  <c r="F66" i="1"/>
  <c r="F73" s="1"/>
</calcChain>
</file>

<file path=xl/sharedStrings.xml><?xml version="1.0" encoding="utf-8"?>
<sst xmlns="http://schemas.openxmlformats.org/spreadsheetml/2006/main" count="115" uniqueCount="105">
  <si>
    <r>
      <t xml:space="preserve">     </t>
    </r>
    <r>
      <rPr>
        <u/>
        <sz val="10"/>
        <rFont val="Arial"/>
        <family val="2"/>
        <charset val="238"/>
      </rPr>
      <t>PŘÍJMY</t>
    </r>
  </si>
  <si>
    <t>poplatek za svoz kom.odpadu</t>
  </si>
  <si>
    <t>příjem odvodu z loterií</t>
  </si>
  <si>
    <t>dotace na výkon státní správy</t>
  </si>
  <si>
    <t>dotace na pracovníky na VPP</t>
  </si>
  <si>
    <t xml:space="preserve"> § 1070    rybářství                                        </t>
  </si>
  <si>
    <t xml:space="preserve"> § 2321</t>
  </si>
  <si>
    <t>stočné</t>
  </si>
  <si>
    <t xml:space="preserve"> § 3314</t>
  </si>
  <si>
    <t>knihovna</t>
  </si>
  <si>
    <t xml:space="preserve"> § 3613</t>
  </si>
  <si>
    <t>pohostinství</t>
  </si>
  <si>
    <t xml:space="preserve"> § 3639</t>
  </si>
  <si>
    <t xml:space="preserve"> § 3725</t>
  </si>
  <si>
    <t>třídění odpadů</t>
  </si>
  <si>
    <t xml:space="preserve"> § 5311</t>
  </si>
  <si>
    <t>přestupky</t>
  </si>
  <si>
    <t xml:space="preserve">  PŘÍJMY CELKEM                                </t>
  </si>
  <si>
    <r>
      <t xml:space="preserve"> </t>
    </r>
    <r>
      <rPr>
        <b/>
        <sz val="10"/>
        <rFont val="Arial"/>
        <family val="2"/>
        <charset val="238"/>
      </rPr>
      <t xml:space="preserve"> FINANCOVÁNÍ </t>
    </r>
  </si>
  <si>
    <t xml:space="preserve">  § 8115    zapojení zůstatku na účtech                   </t>
  </si>
  <si>
    <t xml:space="preserve"> </t>
  </si>
  <si>
    <r>
      <t xml:space="preserve">  </t>
    </r>
    <r>
      <rPr>
        <b/>
        <sz val="10"/>
        <rFont val="Arial"/>
        <family val="2"/>
        <charset val="238"/>
      </rPr>
      <t>PŘÍJMY CELKEM</t>
    </r>
  </si>
  <si>
    <t xml:space="preserve"> § 3745</t>
  </si>
  <si>
    <t>péče o vzhled obce</t>
  </si>
  <si>
    <t xml:space="preserve">  VÝDAJE</t>
  </si>
  <si>
    <t xml:space="preserve"> § 3117</t>
  </si>
  <si>
    <t xml:space="preserve"> § 3319</t>
  </si>
  <si>
    <t xml:space="preserve"> § 3429</t>
  </si>
  <si>
    <t>stavba víceúčelového sport.zařízení</t>
  </si>
  <si>
    <t xml:space="preserve"> § 6171</t>
  </si>
  <si>
    <t>ostatní místní správa</t>
  </si>
  <si>
    <t xml:space="preserve"> § 6310</t>
  </si>
  <si>
    <t>finanční operace - poplatky</t>
  </si>
  <si>
    <t xml:space="preserve"> § 6320</t>
  </si>
  <si>
    <t>finanční operace - pojistné</t>
  </si>
  <si>
    <t xml:space="preserve"> § 6409</t>
  </si>
  <si>
    <t>příspěvky, transfery</t>
  </si>
  <si>
    <t xml:space="preserve">   VÝDAJE  CELKEM                           </t>
  </si>
  <si>
    <t xml:space="preserve"> § 3612</t>
  </si>
  <si>
    <t>byty - rekonstrukce</t>
  </si>
  <si>
    <t xml:space="preserve">daň z příjmu FO  </t>
  </si>
  <si>
    <t>daň z příjmu FO SVČ</t>
  </si>
  <si>
    <t>daň z příjmu FO kap</t>
  </si>
  <si>
    <t>daň z příjmu PO</t>
  </si>
  <si>
    <t>daň z příjmu PO - obec</t>
  </si>
  <si>
    <t>daň z přidané hodnoty</t>
  </si>
  <si>
    <t>daň z nemovitostí</t>
  </si>
  <si>
    <t>poplatek ze psů</t>
  </si>
  <si>
    <t xml:space="preserve">poplatek za užívání veř.prostr.  </t>
  </si>
  <si>
    <t>správní poplatky</t>
  </si>
  <si>
    <t xml:space="preserve"> § 1031                             </t>
  </si>
  <si>
    <t xml:space="preserve">lesní hospodářství </t>
  </si>
  <si>
    <t xml:space="preserve"> § 3319           </t>
  </si>
  <si>
    <t xml:space="preserve"> § 3326                                        </t>
  </si>
  <si>
    <t xml:space="preserve">rozhledna </t>
  </si>
  <si>
    <t xml:space="preserve"> § 3429                                    </t>
  </si>
  <si>
    <t>kurty a hřiště</t>
  </si>
  <si>
    <t xml:space="preserve"> § 3611            </t>
  </si>
  <si>
    <t>splátky z BD - úroky z půjčky</t>
  </si>
  <si>
    <t>splátka půjčky od BD - úmor</t>
  </si>
  <si>
    <t xml:space="preserve"> § 3612                          </t>
  </si>
  <si>
    <t xml:space="preserve">bytové hospodářství </t>
  </si>
  <si>
    <t xml:space="preserve"> § 3632                     </t>
  </si>
  <si>
    <t xml:space="preserve"> § 4351                        </t>
  </si>
  <si>
    <t>dům s pečov.službou</t>
  </si>
  <si>
    <t xml:space="preserve"> § 6171                        </t>
  </si>
  <si>
    <t>činnost místní správy</t>
  </si>
  <si>
    <t xml:space="preserve"> § 6310               </t>
  </si>
  <si>
    <t xml:space="preserve">obecné příjmy z fin.operací </t>
  </si>
  <si>
    <t>kulturní dům</t>
  </si>
  <si>
    <t>hřbitovnictví</t>
  </si>
  <si>
    <t>komunální služby</t>
  </si>
  <si>
    <t xml:space="preserve">             starosta                                                místostarosta</t>
  </si>
  <si>
    <t xml:space="preserve">       Zdeněk Fusik v.r.                                   Rostislav Bialek v.r.                 </t>
  </si>
  <si>
    <t xml:space="preserve"> § 1031                          </t>
  </si>
  <si>
    <t xml:space="preserve"> § 2212                                             </t>
  </si>
  <si>
    <t>silnice</t>
  </si>
  <si>
    <t xml:space="preserve"> § 2221                  </t>
  </si>
  <si>
    <t>provoz veřejné sil.dopravy</t>
  </si>
  <si>
    <t xml:space="preserve"> § 2321                         </t>
  </si>
  <si>
    <t xml:space="preserve">čištění odpadních vod </t>
  </si>
  <si>
    <t xml:space="preserve">základní škola </t>
  </si>
  <si>
    <t xml:space="preserve"> § 3319         </t>
  </si>
  <si>
    <t>parkoviště u KD</t>
  </si>
  <si>
    <t xml:space="preserve"> § 3326                                         </t>
  </si>
  <si>
    <t>rozhledna</t>
  </si>
  <si>
    <t xml:space="preserve"> § 3399                  </t>
  </si>
  <si>
    <t>ostatní záležitosti kultury</t>
  </si>
  <si>
    <t xml:space="preserve"> § 3429                                     </t>
  </si>
  <si>
    <t xml:space="preserve"> § 3612                            </t>
  </si>
  <si>
    <t>bytové hospodářství</t>
  </si>
  <si>
    <t xml:space="preserve"> § 3631                               </t>
  </si>
  <si>
    <t>veřejné osvětlení</t>
  </si>
  <si>
    <t xml:space="preserve"> § 3722                 </t>
  </si>
  <si>
    <t>sběr a svoz komun. odpadů</t>
  </si>
  <si>
    <t xml:space="preserve"> § 4351                    </t>
  </si>
  <si>
    <t xml:space="preserve">dům s pečovat. službou  </t>
  </si>
  <si>
    <t xml:space="preserve"> § 5511                                 </t>
  </si>
  <si>
    <t>požární ochrana</t>
  </si>
  <si>
    <t xml:space="preserve"> § 6112                           </t>
  </si>
  <si>
    <t>zastupitelstvo obce</t>
  </si>
  <si>
    <t xml:space="preserve"> § 6171                       </t>
  </si>
  <si>
    <t xml:space="preserve">činnost místní správy  </t>
  </si>
  <si>
    <r>
      <t xml:space="preserve">            </t>
    </r>
    <r>
      <rPr>
        <b/>
        <u/>
        <sz val="10"/>
        <rFont val="Arial"/>
        <family val="2"/>
        <charset val="238"/>
      </rPr>
      <t xml:space="preserve">ROZPOČET OBCE BÍLOV NA ROK 2014 </t>
    </r>
  </si>
  <si>
    <r>
      <t xml:space="preserve">            </t>
    </r>
    <r>
      <rPr>
        <b/>
        <u/>
        <sz val="10"/>
        <rFont val="Arial"/>
        <family val="2"/>
        <charset val="238"/>
      </rPr>
      <t xml:space="preserve"> ROZPOČET OBCE BÍLOV NA ROK 2014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</si>
</sst>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3" fontId="0" fillId="0" borderId="2" xfId="0" applyNumberFormat="1" applyBorder="1"/>
    <xf numFmtId="0" fontId="0" fillId="0" borderId="3" xfId="0" applyBorder="1"/>
    <xf numFmtId="0" fontId="0" fillId="0" borderId="4" xfId="0" applyBorder="1"/>
    <xf numFmtId="3" fontId="0" fillId="0" borderId="5" xfId="0" applyNumberForma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/>
    <xf numFmtId="3" fontId="0" fillId="0" borderId="8" xfId="0" applyNumberFormat="1" applyBorder="1"/>
    <xf numFmtId="0" fontId="0" fillId="0" borderId="3" xfId="0" applyBorder="1" applyAlignment="1">
      <alignment horizontal="center"/>
    </xf>
    <xf numFmtId="0" fontId="0" fillId="0" borderId="2" xfId="0" applyBorder="1"/>
    <xf numFmtId="3" fontId="4" fillId="0" borderId="2" xfId="0" applyNumberFormat="1" applyFont="1" applyBorder="1"/>
    <xf numFmtId="0" fontId="0" fillId="0" borderId="9" xfId="0" applyFont="1" applyBorder="1"/>
    <xf numFmtId="0" fontId="0" fillId="0" borderId="10" xfId="0" applyFont="1" applyBorder="1"/>
    <xf numFmtId="0" fontId="3" fillId="0" borderId="10" xfId="0" applyFont="1" applyBorder="1"/>
    <xf numFmtId="3" fontId="1" fillId="0" borderId="11" xfId="0" applyNumberFormat="1" applyFont="1" applyBorder="1"/>
    <xf numFmtId="0" fontId="3" fillId="0" borderId="0" xfId="0" applyFont="1"/>
    <xf numFmtId="49" fontId="0" fillId="0" borderId="0" xfId="0" applyNumberFormat="1"/>
    <xf numFmtId="0" fontId="1" fillId="0" borderId="9" xfId="0" applyFont="1" applyBorder="1"/>
    <xf numFmtId="0" fontId="1" fillId="0" borderId="10" xfId="0" applyFont="1" applyBorder="1"/>
    <xf numFmtId="0" fontId="2" fillId="0" borderId="10" xfId="0" applyFont="1" applyBorder="1"/>
    <xf numFmtId="3" fontId="0" fillId="0" borderId="0" xfId="0" applyNumberFormat="1"/>
    <xf numFmtId="0" fontId="0" fillId="0" borderId="1" xfId="0" applyBorder="1" applyAlignment="1"/>
    <xf numFmtId="0" fontId="0" fillId="0" borderId="3" xfId="0" applyBorder="1" applyAlignment="1"/>
    <xf numFmtId="0" fontId="0" fillId="0" borderId="5" xfId="0" applyBorder="1"/>
    <xf numFmtId="0" fontId="4" fillId="0" borderId="3" xfId="0" applyFont="1" applyBorder="1"/>
    <xf numFmtId="0" fontId="4" fillId="0" borderId="4" xfId="0" applyFont="1" applyBorder="1"/>
    <xf numFmtId="3" fontId="4" fillId="0" borderId="5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workbookViewId="0">
      <selection activeCell="B1" sqref="A1:F1"/>
    </sheetView>
  </sheetViews>
  <sheetFormatPr defaultRowHeight="15"/>
  <cols>
    <col min="6" max="6" width="11.7109375" bestFit="1" customWidth="1"/>
    <col min="262" max="262" width="11.7109375" bestFit="1" customWidth="1"/>
    <col min="518" max="518" width="11.7109375" bestFit="1" customWidth="1"/>
    <col min="774" max="774" width="11.7109375" bestFit="1" customWidth="1"/>
    <col min="1030" max="1030" width="11.7109375" bestFit="1" customWidth="1"/>
    <col min="1286" max="1286" width="11.7109375" bestFit="1" customWidth="1"/>
    <col min="1542" max="1542" width="11.7109375" bestFit="1" customWidth="1"/>
    <col min="1798" max="1798" width="11.7109375" bestFit="1" customWidth="1"/>
    <col min="2054" max="2054" width="11.7109375" bestFit="1" customWidth="1"/>
    <col min="2310" max="2310" width="11.7109375" bestFit="1" customWidth="1"/>
    <col min="2566" max="2566" width="11.7109375" bestFit="1" customWidth="1"/>
    <col min="2822" max="2822" width="11.7109375" bestFit="1" customWidth="1"/>
    <col min="3078" max="3078" width="11.7109375" bestFit="1" customWidth="1"/>
    <col min="3334" max="3334" width="11.7109375" bestFit="1" customWidth="1"/>
    <col min="3590" max="3590" width="11.7109375" bestFit="1" customWidth="1"/>
    <col min="3846" max="3846" width="11.7109375" bestFit="1" customWidth="1"/>
    <col min="4102" max="4102" width="11.7109375" bestFit="1" customWidth="1"/>
    <col min="4358" max="4358" width="11.7109375" bestFit="1" customWidth="1"/>
    <col min="4614" max="4614" width="11.7109375" bestFit="1" customWidth="1"/>
    <col min="4870" max="4870" width="11.7109375" bestFit="1" customWidth="1"/>
    <col min="5126" max="5126" width="11.7109375" bestFit="1" customWidth="1"/>
    <col min="5382" max="5382" width="11.7109375" bestFit="1" customWidth="1"/>
    <col min="5638" max="5638" width="11.7109375" bestFit="1" customWidth="1"/>
    <col min="5894" max="5894" width="11.7109375" bestFit="1" customWidth="1"/>
    <col min="6150" max="6150" width="11.7109375" bestFit="1" customWidth="1"/>
    <col min="6406" max="6406" width="11.7109375" bestFit="1" customWidth="1"/>
    <col min="6662" max="6662" width="11.7109375" bestFit="1" customWidth="1"/>
    <col min="6918" max="6918" width="11.7109375" bestFit="1" customWidth="1"/>
    <col min="7174" max="7174" width="11.7109375" bestFit="1" customWidth="1"/>
    <col min="7430" max="7430" width="11.7109375" bestFit="1" customWidth="1"/>
    <col min="7686" max="7686" width="11.7109375" bestFit="1" customWidth="1"/>
    <col min="7942" max="7942" width="11.7109375" bestFit="1" customWidth="1"/>
    <col min="8198" max="8198" width="11.7109375" bestFit="1" customWidth="1"/>
    <col min="8454" max="8454" width="11.7109375" bestFit="1" customWidth="1"/>
    <col min="8710" max="8710" width="11.7109375" bestFit="1" customWidth="1"/>
    <col min="8966" max="8966" width="11.7109375" bestFit="1" customWidth="1"/>
    <col min="9222" max="9222" width="11.7109375" bestFit="1" customWidth="1"/>
    <col min="9478" max="9478" width="11.7109375" bestFit="1" customWidth="1"/>
    <col min="9734" max="9734" width="11.7109375" bestFit="1" customWidth="1"/>
    <col min="9990" max="9990" width="11.7109375" bestFit="1" customWidth="1"/>
    <col min="10246" max="10246" width="11.7109375" bestFit="1" customWidth="1"/>
    <col min="10502" max="10502" width="11.7109375" bestFit="1" customWidth="1"/>
    <col min="10758" max="10758" width="11.7109375" bestFit="1" customWidth="1"/>
    <col min="11014" max="11014" width="11.7109375" bestFit="1" customWidth="1"/>
    <col min="11270" max="11270" width="11.7109375" bestFit="1" customWidth="1"/>
    <col min="11526" max="11526" width="11.7109375" bestFit="1" customWidth="1"/>
    <col min="11782" max="11782" width="11.7109375" bestFit="1" customWidth="1"/>
    <col min="12038" max="12038" width="11.7109375" bestFit="1" customWidth="1"/>
    <col min="12294" max="12294" width="11.7109375" bestFit="1" customWidth="1"/>
    <col min="12550" max="12550" width="11.7109375" bestFit="1" customWidth="1"/>
    <col min="12806" max="12806" width="11.7109375" bestFit="1" customWidth="1"/>
    <col min="13062" max="13062" width="11.7109375" bestFit="1" customWidth="1"/>
    <col min="13318" max="13318" width="11.7109375" bestFit="1" customWidth="1"/>
    <col min="13574" max="13574" width="11.7109375" bestFit="1" customWidth="1"/>
    <col min="13830" max="13830" width="11.7109375" bestFit="1" customWidth="1"/>
    <col min="14086" max="14086" width="11.7109375" bestFit="1" customWidth="1"/>
    <col min="14342" max="14342" width="11.7109375" bestFit="1" customWidth="1"/>
    <col min="14598" max="14598" width="11.7109375" bestFit="1" customWidth="1"/>
    <col min="14854" max="14854" width="11.7109375" bestFit="1" customWidth="1"/>
    <col min="15110" max="15110" width="11.7109375" bestFit="1" customWidth="1"/>
    <col min="15366" max="15366" width="11.7109375" bestFit="1" customWidth="1"/>
    <col min="15622" max="15622" width="11.7109375" bestFit="1" customWidth="1"/>
    <col min="15878" max="15878" width="11.7109375" bestFit="1" customWidth="1"/>
    <col min="16134" max="16134" width="11.7109375" bestFit="1" customWidth="1"/>
  </cols>
  <sheetData>
    <row r="1" spans="1:11">
      <c r="A1" s="1" t="s">
        <v>104</v>
      </c>
      <c r="B1" s="2"/>
      <c r="C1" s="2"/>
      <c r="D1" s="2"/>
      <c r="E1" s="2"/>
      <c r="F1" s="2"/>
    </row>
    <row r="2" spans="1:11" ht="15" customHeight="1">
      <c r="A2" t="s">
        <v>0</v>
      </c>
    </row>
    <row r="3" spans="1:11" ht="6" customHeight="1"/>
    <row r="4" spans="1:11">
      <c r="A4" s="9">
        <v>1111</v>
      </c>
      <c r="B4" t="s">
        <v>40</v>
      </c>
      <c r="F4" s="4">
        <v>1142000</v>
      </c>
    </row>
    <row r="5" spans="1:11">
      <c r="A5" s="9">
        <v>1112</v>
      </c>
      <c r="B5" t="s">
        <v>41</v>
      </c>
      <c r="F5" s="4">
        <v>1155000</v>
      </c>
    </row>
    <row r="6" spans="1:11">
      <c r="A6" s="9">
        <v>1113</v>
      </c>
      <c r="B6" t="s">
        <v>42</v>
      </c>
      <c r="F6" s="4">
        <v>125000</v>
      </c>
    </row>
    <row r="7" spans="1:11">
      <c r="A7" s="9">
        <v>1121</v>
      </c>
      <c r="B7" t="s">
        <v>43</v>
      </c>
      <c r="F7" s="4">
        <v>1122000</v>
      </c>
      <c r="K7" s="2"/>
    </row>
    <row r="8" spans="1:11">
      <c r="A8" s="9">
        <v>1122</v>
      </c>
      <c r="B8" t="s">
        <v>44</v>
      </c>
      <c r="F8" s="4">
        <v>500000</v>
      </c>
    </row>
    <row r="9" spans="1:11" ht="15" customHeight="1">
      <c r="A9" s="9">
        <v>1211</v>
      </c>
      <c r="B9" t="s">
        <v>45</v>
      </c>
      <c r="F9" s="4">
        <v>2500000</v>
      </c>
    </row>
    <row r="10" spans="1:11" ht="15" customHeight="1">
      <c r="A10" s="14">
        <v>1511</v>
      </c>
      <c r="B10" s="6" t="s">
        <v>46</v>
      </c>
      <c r="C10" s="6"/>
      <c r="D10" s="6"/>
      <c r="E10" s="6"/>
      <c r="F10" s="7">
        <v>480000</v>
      </c>
    </row>
    <row r="11" spans="1:11" ht="6" customHeight="1">
      <c r="A11" s="3"/>
      <c r="B11" s="8"/>
      <c r="C11" s="8"/>
      <c r="D11" s="8"/>
      <c r="E11" s="8"/>
      <c r="F11" s="4"/>
    </row>
    <row r="12" spans="1:11" ht="15" customHeight="1">
      <c r="A12" s="9">
        <v>1340</v>
      </c>
      <c r="B12" t="s">
        <v>1</v>
      </c>
      <c r="F12" s="4">
        <v>235000</v>
      </c>
    </row>
    <row r="13" spans="1:11" ht="15" customHeight="1">
      <c r="A13" s="9">
        <v>1341</v>
      </c>
      <c r="B13" t="s">
        <v>47</v>
      </c>
      <c r="F13" s="4">
        <v>17000</v>
      </c>
    </row>
    <row r="14" spans="1:11" ht="15" customHeight="1">
      <c r="A14" s="9">
        <v>1343</v>
      </c>
      <c r="B14" t="s">
        <v>48</v>
      </c>
      <c r="F14" s="4">
        <v>400</v>
      </c>
    </row>
    <row r="15" spans="1:11" ht="15" customHeight="1">
      <c r="A15" s="9">
        <v>1351</v>
      </c>
      <c r="B15" t="s">
        <v>2</v>
      </c>
      <c r="F15" s="4">
        <v>23000</v>
      </c>
    </row>
    <row r="16" spans="1:11" ht="15" customHeight="1">
      <c r="A16" s="14">
        <v>1361</v>
      </c>
      <c r="B16" s="6" t="s">
        <v>49</v>
      </c>
      <c r="C16" s="6"/>
      <c r="D16" s="6"/>
      <c r="E16" s="6"/>
      <c r="F16" s="7">
        <v>8000</v>
      </c>
    </row>
    <row r="17" spans="1:6" ht="6" customHeight="1">
      <c r="A17" s="3"/>
      <c r="F17" s="10"/>
    </row>
    <row r="18" spans="1:6" ht="15" customHeight="1">
      <c r="A18" s="14">
        <v>2413</v>
      </c>
      <c r="B18" s="6" t="s">
        <v>59</v>
      </c>
      <c r="C18" s="6"/>
      <c r="D18" s="6"/>
      <c r="E18" s="6"/>
      <c r="F18" s="7">
        <v>153000</v>
      </c>
    </row>
    <row r="19" spans="1:6" ht="9.75" hidden="1" customHeight="1">
      <c r="A19" s="9"/>
      <c r="F19" s="10"/>
    </row>
    <row r="20" spans="1:6" ht="15" hidden="1" customHeight="1">
      <c r="A20" s="9"/>
      <c r="F20" s="4"/>
    </row>
    <row r="21" spans="1:6" ht="15" hidden="1" customHeight="1">
      <c r="A21" s="14"/>
      <c r="B21" s="6"/>
      <c r="C21" s="6"/>
      <c r="D21" s="6"/>
      <c r="E21" s="6"/>
      <c r="F21" s="7"/>
    </row>
    <row r="22" spans="1:6" ht="6" customHeight="1">
      <c r="A22" s="9"/>
      <c r="B22" s="8"/>
      <c r="C22" s="8"/>
      <c r="D22" s="8"/>
      <c r="E22" s="8"/>
      <c r="F22" s="4"/>
    </row>
    <row r="23" spans="1:6" ht="15" customHeight="1">
      <c r="A23" s="11">
        <v>4111</v>
      </c>
      <c r="B23" s="12" t="s">
        <v>3</v>
      </c>
      <c r="C23" s="12"/>
      <c r="D23" s="12"/>
      <c r="E23" s="12"/>
      <c r="F23" s="13">
        <v>105400</v>
      </c>
    </row>
    <row r="24" spans="1:6" ht="6" customHeight="1">
      <c r="A24" s="9"/>
      <c r="B24" s="8"/>
      <c r="C24" s="8"/>
      <c r="D24" s="8"/>
      <c r="E24" s="8"/>
      <c r="F24" s="4"/>
    </row>
    <row r="25" spans="1:6" ht="15" customHeight="1">
      <c r="A25" s="14">
        <v>4116</v>
      </c>
      <c r="B25" s="6" t="s">
        <v>4</v>
      </c>
      <c r="C25" s="6"/>
      <c r="D25" s="6"/>
      <c r="E25" s="6"/>
      <c r="F25" s="7">
        <v>810000</v>
      </c>
    </row>
    <row r="26" spans="1:6" ht="15" hidden="1" customHeight="1">
      <c r="A26" s="14"/>
      <c r="B26" s="6"/>
      <c r="C26" s="6"/>
      <c r="D26" s="6"/>
      <c r="E26" s="6"/>
      <c r="F26" s="7"/>
    </row>
    <row r="27" spans="1:6" ht="6" customHeight="1">
      <c r="A27" s="3"/>
      <c r="F27" s="10"/>
    </row>
    <row r="28" spans="1:6" ht="15" customHeight="1">
      <c r="A28" s="5" t="s">
        <v>50</v>
      </c>
      <c r="B28" s="6" t="s">
        <v>51</v>
      </c>
      <c r="C28" s="6"/>
      <c r="D28" s="6"/>
      <c r="E28" s="6"/>
      <c r="F28" s="7">
        <v>587600</v>
      </c>
    </row>
    <row r="29" spans="1:6" ht="0.75" hidden="1" customHeight="1">
      <c r="A29" s="3"/>
      <c r="F29" s="10"/>
    </row>
    <row r="30" spans="1:6" ht="15" hidden="1" customHeight="1">
      <c r="A30" s="5" t="s">
        <v>5</v>
      </c>
      <c r="B30" s="6"/>
      <c r="C30" s="6"/>
      <c r="D30" s="6"/>
      <c r="E30" s="6"/>
      <c r="F30" s="7"/>
    </row>
    <row r="31" spans="1:6" ht="6" customHeight="1">
      <c r="A31" s="3"/>
      <c r="F31" s="10"/>
    </row>
    <row r="32" spans="1:6" ht="15" customHeight="1">
      <c r="A32" s="5" t="s">
        <v>6</v>
      </c>
      <c r="B32" s="6" t="s">
        <v>7</v>
      </c>
      <c r="C32" s="6"/>
      <c r="D32" s="6"/>
      <c r="E32" s="6"/>
      <c r="F32" s="7">
        <v>36000</v>
      </c>
    </row>
    <row r="33" spans="1:6" ht="6" customHeight="1">
      <c r="A33" s="3"/>
      <c r="F33" s="10"/>
    </row>
    <row r="34" spans="1:6" ht="15" customHeight="1">
      <c r="A34" s="5" t="s">
        <v>8</v>
      </c>
      <c r="B34" s="6" t="s">
        <v>9</v>
      </c>
      <c r="C34" s="6"/>
      <c r="D34" s="6"/>
      <c r="E34" s="6"/>
      <c r="F34" s="7">
        <v>500</v>
      </c>
    </row>
    <row r="35" spans="1:6" ht="6" customHeight="1">
      <c r="A35" s="3"/>
      <c r="B35" s="8"/>
      <c r="C35" s="8"/>
      <c r="D35" s="8"/>
      <c r="E35" s="8"/>
      <c r="F35" s="15"/>
    </row>
    <row r="36" spans="1:6" ht="15" customHeight="1">
      <c r="A36" s="5" t="s">
        <v>52</v>
      </c>
      <c r="B36" s="6" t="s">
        <v>69</v>
      </c>
      <c r="C36" s="6"/>
      <c r="D36" s="6"/>
      <c r="E36" s="6"/>
      <c r="F36" s="7">
        <v>30000</v>
      </c>
    </row>
    <row r="37" spans="1:6" ht="6" customHeight="1">
      <c r="A37" s="3"/>
      <c r="F37" s="10"/>
    </row>
    <row r="38" spans="1:6" ht="15" customHeight="1">
      <c r="A38" s="5" t="s">
        <v>53</v>
      </c>
      <c r="B38" s="6" t="s">
        <v>54</v>
      </c>
      <c r="C38" s="6"/>
      <c r="D38" s="6"/>
      <c r="E38" s="6"/>
      <c r="F38" s="7">
        <v>88000</v>
      </c>
    </row>
    <row r="39" spans="1:6" ht="6" customHeight="1">
      <c r="A39" s="3"/>
      <c r="F39" s="10"/>
    </row>
    <row r="40" spans="1:6" ht="15" customHeight="1">
      <c r="A40" s="5" t="s">
        <v>55</v>
      </c>
      <c r="B40" s="6" t="s">
        <v>56</v>
      </c>
      <c r="C40" s="6"/>
      <c r="D40" s="6"/>
      <c r="E40" s="6"/>
      <c r="F40" s="7">
        <v>14000</v>
      </c>
    </row>
    <row r="41" spans="1:6" ht="6" customHeight="1">
      <c r="A41" s="3"/>
      <c r="F41" s="10"/>
    </row>
    <row r="42" spans="1:6" ht="15" customHeight="1">
      <c r="A42" s="5" t="s">
        <v>57</v>
      </c>
      <c r="B42" s="6" t="s">
        <v>58</v>
      </c>
      <c r="C42" s="6"/>
      <c r="D42" s="6"/>
      <c r="E42" s="6"/>
      <c r="F42" s="7">
        <v>85000</v>
      </c>
    </row>
    <row r="43" spans="1:6" ht="6" customHeight="1">
      <c r="A43" s="3"/>
      <c r="F43" s="10"/>
    </row>
    <row r="44" spans="1:6" ht="15" customHeight="1">
      <c r="A44" s="5" t="s">
        <v>60</v>
      </c>
      <c r="B44" s="6" t="s">
        <v>61</v>
      </c>
      <c r="C44" s="6"/>
      <c r="D44" s="6"/>
      <c r="E44" s="6"/>
      <c r="F44" s="7">
        <v>1057000</v>
      </c>
    </row>
    <row r="45" spans="1:6" ht="6" customHeight="1">
      <c r="A45" s="3"/>
      <c r="F45" s="10"/>
    </row>
    <row r="46" spans="1:6" ht="15" customHeight="1">
      <c r="A46" s="5" t="s">
        <v>10</v>
      </c>
      <c r="B46" s="6" t="s">
        <v>11</v>
      </c>
      <c r="C46" s="6"/>
      <c r="D46" s="6"/>
      <c r="E46" s="6"/>
      <c r="F46" s="7">
        <v>90000</v>
      </c>
    </row>
    <row r="47" spans="1:6" ht="6" customHeight="1">
      <c r="A47" s="3"/>
      <c r="B47" s="8"/>
      <c r="C47" s="8"/>
      <c r="D47" s="8"/>
      <c r="E47" s="8"/>
      <c r="F47" s="15"/>
    </row>
    <row r="48" spans="1:6" ht="15" customHeight="1">
      <c r="A48" s="5" t="s">
        <v>62</v>
      </c>
      <c r="B48" s="6" t="s">
        <v>70</v>
      </c>
      <c r="C48" s="6"/>
      <c r="D48" s="6"/>
      <c r="E48" s="6"/>
      <c r="F48" s="7">
        <v>5200</v>
      </c>
    </row>
    <row r="49" spans="1:6" ht="6" customHeight="1">
      <c r="A49" s="3"/>
      <c r="B49" s="8"/>
      <c r="C49" s="8"/>
      <c r="D49" s="8"/>
      <c r="E49" s="8"/>
      <c r="F49" s="4"/>
    </row>
    <row r="50" spans="1:6" ht="15" customHeight="1">
      <c r="A50" s="5" t="s">
        <v>12</v>
      </c>
      <c r="B50" s="6" t="s">
        <v>71</v>
      </c>
      <c r="C50" s="6"/>
      <c r="D50" s="6"/>
      <c r="E50" s="6"/>
      <c r="F50" s="7">
        <v>62000</v>
      </c>
    </row>
    <row r="51" spans="1:6" ht="6" customHeight="1">
      <c r="A51" s="3"/>
      <c r="F51" s="10"/>
    </row>
    <row r="52" spans="1:6" ht="15" hidden="1" customHeight="1">
      <c r="A52" s="3"/>
      <c r="B52" s="8"/>
      <c r="C52" s="8"/>
      <c r="D52" s="8"/>
      <c r="E52" s="8"/>
      <c r="F52" s="4"/>
    </row>
    <row r="53" spans="1:6" ht="6" hidden="1" customHeight="1">
      <c r="A53" s="3"/>
      <c r="F53" s="10"/>
    </row>
    <row r="54" spans="1:6" ht="15" customHeight="1">
      <c r="A54" s="5" t="s">
        <v>13</v>
      </c>
      <c r="B54" s="6" t="s">
        <v>14</v>
      </c>
      <c r="C54" s="6"/>
      <c r="D54" s="6"/>
      <c r="E54" s="6"/>
      <c r="F54" s="7">
        <v>55000</v>
      </c>
    </row>
    <row r="55" spans="1:6" ht="6" customHeight="1">
      <c r="A55" s="3"/>
      <c r="F55" s="10"/>
    </row>
    <row r="56" spans="1:6" ht="15" customHeight="1">
      <c r="A56" s="5" t="s">
        <v>22</v>
      </c>
      <c r="B56" s="6" t="s">
        <v>23</v>
      </c>
      <c r="C56" s="6"/>
      <c r="D56" s="6"/>
      <c r="E56" s="6"/>
      <c r="F56" s="29">
        <v>6000</v>
      </c>
    </row>
    <row r="57" spans="1:6" ht="6" customHeight="1">
      <c r="A57" s="3"/>
      <c r="F57" s="10"/>
    </row>
    <row r="58" spans="1:6" ht="15" customHeight="1">
      <c r="A58" s="5" t="s">
        <v>63</v>
      </c>
      <c r="B58" s="6" t="s">
        <v>64</v>
      </c>
      <c r="C58" s="6"/>
      <c r="D58" s="6"/>
      <c r="E58" s="6"/>
      <c r="F58" s="7">
        <v>388400</v>
      </c>
    </row>
    <row r="59" spans="1:6" ht="6" customHeight="1">
      <c r="A59" s="3"/>
      <c r="F59" s="10"/>
    </row>
    <row r="60" spans="1:6" ht="15" customHeight="1">
      <c r="A60" s="5" t="s">
        <v>15</v>
      </c>
      <c r="B60" s="6" t="s">
        <v>16</v>
      </c>
      <c r="C60" s="6"/>
      <c r="D60" s="6"/>
      <c r="E60" s="6"/>
      <c r="F60" s="7">
        <v>1000</v>
      </c>
    </row>
    <row r="61" spans="1:6" ht="6" customHeight="1">
      <c r="A61" s="3"/>
      <c r="B61" s="8"/>
      <c r="C61" s="8"/>
      <c r="D61" s="8"/>
      <c r="E61" s="8"/>
      <c r="F61" s="15"/>
    </row>
    <row r="62" spans="1:6" ht="15" customHeight="1">
      <c r="A62" s="5" t="s">
        <v>65</v>
      </c>
      <c r="B62" s="6" t="s">
        <v>66</v>
      </c>
      <c r="C62" s="6"/>
      <c r="D62" s="6"/>
      <c r="E62" s="6"/>
      <c r="F62" s="7">
        <v>1500</v>
      </c>
    </row>
    <row r="63" spans="1:6" ht="6" customHeight="1">
      <c r="A63" s="3"/>
      <c r="F63" s="10"/>
    </row>
    <row r="64" spans="1:6" ht="15" customHeight="1">
      <c r="A64" s="5" t="s">
        <v>67</v>
      </c>
      <c r="B64" s="6" t="s">
        <v>68</v>
      </c>
      <c r="C64" s="6"/>
      <c r="D64" s="6"/>
      <c r="E64" s="6"/>
      <c r="F64" s="7">
        <v>55000</v>
      </c>
    </row>
    <row r="65" spans="1:6" ht="6" customHeight="1">
      <c r="A65" s="3"/>
      <c r="B65" s="8"/>
      <c r="C65" s="8"/>
      <c r="D65" s="8"/>
      <c r="E65" s="8"/>
      <c r="F65" s="4"/>
    </row>
    <row r="66" spans="1:6" ht="15" customHeight="1">
      <c r="A66" s="30" t="s">
        <v>17</v>
      </c>
      <c r="B66" s="31"/>
      <c r="C66" s="31"/>
      <c r="D66" s="31"/>
      <c r="E66" s="31"/>
      <c r="F66" s="32">
        <f>SUM(F4:F65)</f>
        <v>10938000</v>
      </c>
    </row>
    <row r="67" spans="1:6" ht="6" customHeight="1">
      <c r="A67" s="3"/>
      <c r="F67" s="10"/>
    </row>
    <row r="68" spans="1:6" ht="15" customHeight="1">
      <c r="A68" s="3" t="s">
        <v>18</v>
      </c>
      <c r="B68" s="8"/>
      <c r="C68" s="8"/>
      <c r="D68" s="8"/>
      <c r="E68" s="8"/>
      <c r="F68" s="4"/>
    </row>
    <row r="69" spans="1:6" ht="6" customHeight="1">
      <c r="A69" s="3"/>
      <c r="B69" s="8"/>
      <c r="C69" s="8"/>
      <c r="D69" s="8"/>
      <c r="E69" s="8"/>
      <c r="F69" s="15"/>
    </row>
    <row r="70" spans="1:6" ht="15" customHeight="1">
      <c r="A70" s="5" t="s">
        <v>19</v>
      </c>
      <c r="B70" s="6"/>
      <c r="C70" s="6"/>
      <c r="D70" s="6"/>
      <c r="E70" s="6"/>
      <c r="F70" s="32">
        <v>13000000</v>
      </c>
    </row>
    <row r="71" spans="1:6" ht="6" customHeight="1">
      <c r="A71" s="3"/>
      <c r="B71" s="8"/>
      <c r="C71" s="8"/>
      <c r="D71" s="8"/>
      <c r="E71" s="8"/>
      <c r="F71" s="16"/>
    </row>
    <row r="72" spans="1:6" ht="6" customHeight="1">
      <c r="A72" s="3" t="s">
        <v>20</v>
      </c>
      <c r="F72" s="15"/>
    </row>
    <row r="73" spans="1:6" ht="15" customHeight="1" thickBot="1">
      <c r="A73" s="17" t="s">
        <v>21</v>
      </c>
      <c r="B73" s="18"/>
      <c r="C73" s="19"/>
      <c r="D73" s="19"/>
      <c r="E73" s="19"/>
      <c r="F73" s="20">
        <f>SUM(F66:F72)</f>
        <v>23938000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1"/>
  <sheetViews>
    <sheetView workbookViewId="0">
      <selection activeCell="H60" sqref="H60"/>
    </sheetView>
  </sheetViews>
  <sheetFormatPr defaultRowHeight="15"/>
  <cols>
    <col min="6" max="6" width="11.28515625" customWidth="1"/>
    <col min="7" max="7" width="12.7109375" customWidth="1"/>
    <col min="262" max="262" width="11.28515625" customWidth="1"/>
    <col min="263" max="263" width="12.7109375" customWidth="1"/>
    <col min="518" max="518" width="11.28515625" customWidth="1"/>
    <col min="519" max="519" width="12.7109375" customWidth="1"/>
    <col min="774" max="774" width="11.28515625" customWidth="1"/>
    <col min="775" max="775" width="12.7109375" customWidth="1"/>
    <col min="1030" max="1030" width="11.28515625" customWidth="1"/>
    <col min="1031" max="1031" width="12.7109375" customWidth="1"/>
    <col min="1286" max="1286" width="11.28515625" customWidth="1"/>
    <col min="1287" max="1287" width="12.7109375" customWidth="1"/>
    <col min="1542" max="1542" width="11.28515625" customWidth="1"/>
    <col min="1543" max="1543" width="12.7109375" customWidth="1"/>
    <col min="1798" max="1798" width="11.28515625" customWidth="1"/>
    <col min="1799" max="1799" width="12.7109375" customWidth="1"/>
    <col min="2054" max="2054" width="11.28515625" customWidth="1"/>
    <col min="2055" max="2055" width="12.7109375" customWidth="1"/>
    <col min="2310" max="2310" width="11.28515625" customWidth="1"/>
    <col min="2311" max="2311" width="12.7109375" customWidth="1"/>
    <col min="2566" max="2566" width="11.28515625" customWidth="1"/>
    <col min="2567" max="2567" width="12.7109375" customWidth="1"/>
    <col min="2822" max="2822" width="11.28515625" customWidth="1"/>
    <col min="2823" max="2823" width="12.7109375" customWidth="1"/>
    <col min="3078" max="3078" width="11.28515625" customWidth="1"/>
    <col min="3079" max="3079" width="12.7109375" customWidth="1"/>
    <col min="3334" max="3334" width="11.28515625" customWidth="1"/>
    <col min="3335" max="3335" width="12.7109375" customWidth="1"/>
    <col min="3590" max="3590" width="11.28515625" customWidth="1"/>
    <col min="3591" max="3591" width="12.7109375" customWidth="1"/>
    <col min="3846" max="3846" width="11.28515625" customWidth="1"/>
    <col min="3847" max="3847" width="12.7109375" customWidth="1"/>
    <col min="4102" max="4102" width="11.28515625" customWidth="1"/>
    <col min="4103" max="4103" width="12.7109375" customWidth="1"/>
    <col min="4358" max="4358" width="11.28515625" customWidth="1"/>
    <col min="4359" max="4359" width="12.7109375" customWidth="1"/>
    <col min="4614" max="4614" width="11.28515625" customWidth="1"/>
    <col min="4615" max="4615" width="12.7109375" customWidth="1"/>
    <col min="4870" max="4870" width="11.28515625" customWidth="1"/>
    <col min="4871" max="4871" width="12.7109375" customWidth="1"/>
    <col min="5126" max="5126" width="11.28515625" customWidth="1"/>
    <col min="5127" max="5127" width="12.7109375" customWidth="1"/>
    <col min="5382" max="5382" width="11.28515625" customWidth="1"/>
    <col min="5383" max="5383" width="12.7109375" customWidth="1"/>
    <col min="5638" max="5638" width="11.28515625" customWidth="1"/>
    <col min="5639" max="5639" width="12.7109375" customWidth="1"/>
    <col min="5894" max="5894" width="11.28515625" customWidth="1"/>
    <col min="5895" max="5895" width="12.7109375" customWidth="1"/>
    <col min="6150" max="6150" width="11.28515625" customWidth="1"/>
    <col min="6151" max="6151" width="12.7109375" customWidth="1"/>
    <col min="6406" max="6406" width="11.28515625" customWidth="1"/>
    <col min="6407" max="6407" width="12.7109375" customWidth="1"/>
    <col min="6662" max="6662" width="11.28515625" customWidth="1"/>
    <col min="6663" max="6663" width="12.7109375" customWidth="1"/>
    <col min="6918" max="6918" width="11.28515625" customWidth="1"/>
    <col min="6919" max="6919" width="12.7109375" customWidth="1"/>
    <col min="7174" max="7174" width="11.28515625" customWidth="1"/>
    <col min="7175" max="7175" width="12.7109375" customWidth="1"/>
    <col min="7430" max="7430" width="11.28515625" customWidth="1"/>
    <col min="7431" max="7431" width="12.7109375" customWidth="1"/>
    <col min="7686" max="7686" width="11.28515625" customWidth="1"/>
    <col min="7687" max="7687" width="12.7109375" customWidth="1"/>
    <col min="7942" max="7942" width="11.28515625" customWidth="1"/>
    <col min="7943" max="7943" width="12.7109375" customWidth="1"/>
    <col min="8198" max="8198" width="11.28515625" customWidth="1"/>
    <col min="8199" max="8199" width="12.7109375" customWidth="1"/>
    <col min="8454" max="8454" width="11.28515625" customWidth="1"/>
    <col min="8455" max="8455" width="12.7109375" customWidth="1"/>
    <col min="8710" max="8710" width="11.28515625" customWidth="1"/>
    <col min="8711" max="8711" width="12.7109375" customWidth="1"/>
    <col min="8966" max="8966" width="11.28515625" customWidth="1"/>
    <col min="8967" max="8967" width="12.7109375" customWidth="1"/>
    <col min="9222" max="9222" width="11.28515625" customWidth="1"/>
    <col min="9223" max="9223" width="12.7109375" customWidth="1"/>
    <col min="9478" max="9478" width="11.28515625" customWidth="1"/>
    <col min="9479" max="9479" width="12.7109375" customWidth="1"/>
    <col min="9734" max="9734" width="11.28515625" customWidth="1"/>
    <col min="9735" max="9735" width="12.7109375" customWidth="1"/>
    <col min="9990" max="9990" width="11.28515625" customWidth="1"/>
    <col min="9991" max="9991" width="12.7109375" customWidth="1"/>
    <col min="10246" max="10246" width="11.28515625" customWidth="1"/>
    <col min="10247" max="10247" width="12.7109375" customWidth="1"/>
    <col min="10502" max="10502" width="11.28515625" customWidth="1"/>
    <col min="10503" max="10503" width="12.7109375" customWidth="1"/>
    <col min="10758" max="10758" width="11.28515625" customWidth="1"/>
    <col min="10759" max="10759" width="12.7109375" customWidth="1"/>
    <col min="11014" max="11014" width="11.28515625" customWidth="1"/>
    <col min="11015" max="11015" width="12.7109375" customWidth="1"/>
    <col min="11270" max="11270" width="11.28515625" customWidth="1"/>
    <col min="11271" max="11271" width="12.7109375" customWidth="1"/>
    <col min="11526" max="11526" width="11.28515625" customWidth="1"/>
    <col min="11527" max="11527" width="12.7109375" customWidth="1"/>
    <col min="11782" max="11782" width="11.28515625" customWidth="1"/>
    <col min="11783" max="11783" width="12.7109375" customWidth="1"/>
    <col min="12038" max="12038" width="11.28515625" customWidth="1"/>
    <col min="12039" max="12039" width="12.7109375" customWidth="1"/>
    <col min="12294" max="12294" width="11.28515625" customWidth="1"/>
    <col min="12295" max="12295" width="12.7109375" customWidth="1"/>
    <col min="12550" max="12550" width="11.28515625" customWidth="1"/>
    <col min="12551" max="12551" width="12.7109375" customWidth="1"/>
    <col min="12806" max="12806" width="11.28515625" customWidth="1"/>
    <col min="12807" max="12807" width="12.7109375" customWidth="1"/>
    <col min="13062" max="13062" width="11.28515625" customWidth="1"/>
    <col min="13063" max="13063" width="12.7109375" customWidth="1"/>
    <col min="13318" max="13318" width="11.28515625" customWidth="1"/>
    <col min="13319" max="13319" width="12.7109375" customWidth="1"/>
    <col min="13574" max="13574" width="11.28515625" customWidth="1"/>
    <col min="13575" max="13575" width="12.7109375" customWidth="1"/>
    <col min="13830" max="13830" width="11.28515625" customWidth="1"/>
    <col min="13831" max="13831" width="12.7109375" customWidth="1"/>
    <col min="14086" max="14086" width="11.28515625" customWidth="1"/>
    <col min="14087" max="14087" width="12.7109375" customWidth="1"/>
    <col min="14342" max="14342" width="11.28515625" customWidth="1"/>
    <col min="14343" max="14343" width="12.7109375" customWidth="1"/>
    <col min="14598" max="14598" width="11.28515625" customWidth="1"/>
    <col min="14599" max="14599" width="12.7109375" customWidth="1"/>
    <col min="14854" max="14854" width="11.28515625" customWidth="1"/>
    <col min="14855" max="14855" width="12.7109375" customWidth="1"/>
    <col min="15110" max="15110" width="11.28515625" customWidth="1"/>
    <col min="15111" max="15111" width="12.7109375" customWidth="1"/>
    <col min="15366" max="15366" width="11.28515625" customWidth="1"/>
    <col min="15367" max="15367" width="12.7109375" customWidth="1"/>
    <col min="15622" max="15622" width="11.28515625" customWidth="1"/>
    <col min="15623" max="15623" width="12.7109375" customWidth="1"/>
    <col min="15878" max="15878" width="11.28515625" customWidth="1"/>
    <col min="15879" max="15879" width="12.7109375" customWidth="1"/>
    <col min="16134" max="16134" width="11.28515625" customWidth="1"/>
    <col min="16135" max="16135" width="12.7109375" customWidth="1"/>
  </cols>
  <sheetData>
    <row r="1" spans="1:6" ht="15" customHeight="1">
      <c r="A1" s="1" t="s">
        <v>103</v>
      </c>
      <c r="B1" s="2"/>
      <c r="C1" s="2"/>
      <c r="D1" s="2"/>
      <c r="E1" s="2"/>
      <c r="F1" s="2"/>
    </row>
    <row r="2" spans="1:6" ht="15" customHeight="1">
      <c r="A2" s="21" t="s">
        <v>24</v>
      </c>
    </row>
    <row r="3" spans="1:6" ht="6" customHeight="1"/>
    <row r="4" spans="1:6" ht="15" customHeight="1">
      <c r="A4" s="28" t="s">
        <v>74</v>
      </c>
      <c r="B4" s="6" t="s">
        <v>51</v>
      </c>
      <c r="C4" s="6"/>
      <c r="D4" s="6"/>
      <c r="E4" s="6"/>
      <c r="F4" s="7">
        <v>1043000</v>
      </c>
    </row>
    <row r="5" spans="1:6" ht="6" customHeight="1">
      <c r="A5" s="27"/>
      <c r="F5" s="10"/>
    </row>
    <row r="6" spans="1:6" ht="12.75" hidden="1" customHeight="1">
      <c r="A6" s="28"/>
      <c r="B6" s="6"/>
      <c r="C6" s="6"/>
      <c r="D6" s="6"/>
      <c r="E6" s="6"/>
      <c r="F6" s="7"/>
    </row>
    <row r="7" spans="1:6" ht="6" hidden="1" customHeight="1">
      <c r="A7" s="27"/>
      <c r="F7" s="10"/>
    </row>
    <row r="8" spans="1:6" ht="15" customHeight="1">
      <c r="A8" s="28" t="s">
        <v>75</v>
      </c>
      <c r="B8" s="6" t="s">
        <v>76</v>
      </c>
      <c r="C8" s="6"/>
      <c r="D8" s="6"/>
      <c r="E8" s="6"/>
      <c r="F8" s="7">
        <v>30000</v>
      </c>
    </row>
    <row r="9" spans="1:6" ht="6" customHeight="1">
      <c r="A9" s="27"/>
      <c r="F9" s="10"/>
    </row>
    <row r="10" spans="1:6" ht="15" customHeight="1">
      <c r="A10" s="28" t="s">
        <v>77</v>
      </c>
      <c r="B10" s="6" t="s">
        <v>78</v>
      </c>
      <c r="C10" s="6"/>
      <c r="D10" s="6"/>
      <c r="E10" s="6"/>
      <c r="F10" s="7">
        <v>30000</v>
      </c>
    </row>
    <row r="11" spans="1:6" ht="6" customHeight="1">
      <c r="A11" s="27"/>
      <c r="F11" s="10"/>
    </row>
    <row r="12" spans="1:6" ht="15" customHeight="1">
      <c r="A12" s="28" t="s">
        <v>79</v>
      </c>
      <c r="B12" s="6" t="s">
        <v>80</v>
      </c>
      <c r="C12" s="6"/>
      <c r="D12" s="6"/>
      <c r="E12" s="6"/>
      <c r="F12" s="7">
        <v>200000</v>
      </c>
    </row>
    <row r="13" spans="1:6" ht="6" customHeight="1">
      <c r="A13" s="27"/>
      <c r="B13" s="8"/>
      <c r="C13" s="8"/>
      <c r="D13" s="8"/>
      <c r="E13" s="8"/>
      <c r="F13" s="4"/>
    </row>
    <row r="14" spans="1:6" ht="12.75" hidden="1" customHeight="1">
      <c r="A14" s="28"/>
      <c r="B14" s="6"/>
      <c r="C14" s="6"/>
      <c r="D14" s="6"/>
      <c r="E14" s="6"/>
      <c r="F14" s="7"/>
    </row>
    <row r="15" spans="1:6" ht="6" hidden="1" customHeight="1">
      <c r="A15" s="27"/>
      <c r="B15" s="8"/>
      <c r="C15" s="8"/>
      <c r="D15" s="8"/>
      <c r="E15" s="8"/>
      <c r="F15" s="4"/>
    </row>
    <row r="16" spans="1:6" ht="15" customHeight="1">
      <c r="A16" s="28" t="s">
        <v>25</v>
      </c>
      <c r="B16" s="6" t="s">
        <v>81</v>
      </c>
      <c r="C16" s="6"/>
      <c r="D16" s="6"/>
      <c r="E16" s="6"/>
      <c r="F16" s="7">
        <v>425000</v>
      </c>
    </row>
    <row r="17" spans="1:6" ht="6" customHeight="1">
      <c r="A17" s="27"/>
      <c r="F17" s="10"/>
    </row>
    <row r="18" spans="1:6" ht="15" customHeight="1">
      <c r="A18" s="28" t="s">
        <v>8</v>
      </c>
      <c r="B18" s="6" t="s">
        <v>9</v>
      </c>
      <c r="C18" s="6"/>
      <c r="D18" s="6"/>
      <c r="E18" s="6"/>
      <c r="F18" s="7">
        <v>6000</v>
      </c>
    </row>
    <row r="19" spans="1:6" ht="6" customHeight="1">
      <c r="A19" s="27"/>
      <c r="B19" s="8"/>
      <c r="C19" s="8"/>
      <c r="D19" s="8"/>
      <c r="E19" s="8"/>
      <c r="F19" s="15"/>
    </row>
    <row r="20" spans="1:6" ht="15" customHeight="1">
      <c r="A20" s="28" t="s">
        <v>82</v>
      </c>
      <c r="B20" s="6" t="s">
        <v>69</v>
      </c>
      <c r="C20" s="6"/>
      <c r="D20" s="6"/>
      <c r="E20" s="6"/>
      <c r="F20" s="7">
        <v>88000</v>
      </c>
    </row>
    <row r="21" spans="1:6" ht="6" customHeight="1">
      <c r="A21" s="27"/>
      <c r="B21" s="8"/>
      <c r="C21" s="8"/>
      <c r="D21" s="8"/>
      <c r="E21" s="8"/>
      <c r="F21" s="4"/>
    </row>
    <row r="22" spans="1:6" ht="15" customHeight="1">
      <c r="A22" s="28" t="s">
        <v>26</v>
      </c>
      <c r="B22" s="6" t="s">
        <v>83</v>
      </c>
      <c r="C22" s="6"/>
      <c r="D22" s="6"/>
      <c r="E22" s="6"/>
      <c r="F22" s="7">
        <v>200000</v>
      </c>
    </row>
    <row r="23" spans="1:6" ht="6" customHeight="1">
      <c r="A23" s="27"/>
      <c r="F23" s="10"/>
    </row>
    <row r="24" spans="1:6" ht="15" customHeight="1">
      <c r="A24" s="28" t="s">
        <v>84</v>
      </c>
      <c r="B24" s="6" t="s">
        <v>85</v>
      </c>
      <c r="C24" s="6"/>
      <c r="D24" s="6"/>
      <c r="E24" s="6"/>
      <c r="F24" s="7">
        <v>112000</v>
      </c>
    </row>
    <row r="25" spans="1:6" ht="6" customHeight="1">
      <c r="A25" s="27"/>
      <c r="F25" s="10"/>
    </row>
    <row r="26" spans="1:6" ht="15" customHeight="1">
      <c r="A26" s="28" t="s">
        <v>86</v>
      </c>
      <c r="B26" s="6" t="s">
        <v>87</v>
      </c>
      <c r="C26" s="6"/>
      <c r="D26" s="6"/>
      <c r="E26" s="6"/>
      <c r="F26" s="7">
        <v>15000</v>
      </c>
    </row>
    <row r="27" spans="1:6" ht="6" customHeight="1">
      <c r="A27" s="27"/>
      <c r="F27" s="10"/>
    </row>
    <row r="28" spans="1:6" ht="15" customHeight="1">
      <c r="A28" s="28" t="s">
        <v>88</v>
      </c>
      <c r="B28" s="6" t="s">
        <v>56</v>
      </c>
      <c r="C28" s="6"/>
      <c r="D28" s="6"/>
      <c r="E28" s="6"/>
      <c r="F28" s="7">
        <v>5000</v>
      </c>
    </row>
    <row r="29" spans="1:6" ht="6" customHeight="1">
      <c r="A29" s="27" t="s">
        <v>20</v>
      </c>
      <c r="B29" s="8"/>
      <c r="C29" s="8"/>
      <c r="D29" s="8"/>
      <c r="E29" s="8"/>
      <c r="F29" s="4"/>
    </row>
    <row r="30" spans="1:6" ht="15" customHeight="1">
      <c r="A30" s="28" t="s">
        <v>27</v>
      </c>
      <c r="B30" s="6" t="s">
        <v>28</v>
      </c>
      <c r="C30" s="6"/>
      <c r="D30" s="6"/>
      <c r="E30" s="6"/>
      <c r="F30" s="7">
        <v>12500000</v>
      </c>
    </row>
    <row r="31" spans="1:6" ht="6" customHeight="1">
      <c r="A31" s="27"/>
      <c r="F31" s="10"/>
    </row>
    <row r="32" spans="1:6" ht="15" customHeight="1">
      <c r="A32" s="28" t="s">
        <v>89</v>
      </c>
      <c r="B32" s="6" t="s">
        <v>90</v>
      </c>
      <c r="C32" s="6"/>
      <c r="D32" s="6"/>
      <c r="E32" s="6"/>
      <c r="F32" s="7">
        <v>130000</v>
      </c>
    </row>
    <row r="33" spans="1:6" ht="6" customHeight="1">
      <c r="A33" s="27"/>
      <c r="B33" s="8"/>
      <c r="C33" s="8"/>
      <c r="D33" s="8"/>
      <c r="E33" s="8"/>
      <c r="F33" s="4"/>
    </row>
    <row r="34" spans="1:6" ht="15" customHeight="1">
      <c r="A34" s="27" t="s">
        <v>38</v>
      </c>
      <c r="B34" s="8" t="s">
        <v>39</v>
      </c>
      <c r="C34" s="8"/>
      <c r="D34" s="8"/>
      <c r="E34" s="8"/>
      <c r="F34" s="4">
        <v>500000</v>
      </c>
    </row>
    <row r="35" spans="1:6" ht="6" customHeight="1">
      <c r="A35" s="27"/>
      <c r="B35" s="8"/>
      <c r="C35" s="8"/>
      <c r="D35" s="8"/>
      <c r="E35" s="8"/>
      <c r="F35" s="4"/>
    </row>
    <row r="36" spans="1:6" ht="15" customHeight="1">
      <c r="A36" s="28" t="s">
        <v>91</v>
      </c>
      <c r="B36" s="6" t="s">
        <v>92</v>
      </c>
      <c r="C36" s="6"/>
      <c r="D36" s="6"/>
      <c r="E36" s="6"/>
      <c r="F36" s="7">
        <v>629000</v>
      </c>
    </row>
    <row r="37" spans="1:6" ht="6" customHeight="1">
      <c r="A37" s="27"/>
      <c r="F37" s="10"/>
    </row>
    <row r="38" spans="1:6" ht="12.75" hidden="1" customHeight="1">
      <c r="A38" s="28"/>
      <c r="B38" s="6"/>
      <c r="C38" s="6"/>
      <c r="D38" s="6"/>
      <c r="E38" s="6"/>
      <c r="F38" s="7"/>
    </row>
    <row r="39" spans="1:6" ht="6" hidden="1" customHeight="1">
      <c r="A39" s="27"/>
      <c r="B39" s="8"/>
      <c r="C39" s="8"/>
      <c r="D39" s="8"/>
      <c r="E39" s="8"/>
      <c r="F39" s="4"/>
    </row>
    <row r="40" spans="1:6" ht="15" customHeight="1">
      <c r="A40" s="28" t="s">
        <v>93</v>
      </c>
      <c r="B40" s="6" t="s">
        <v>94</v>
      </c>
      <c r="C40" s="6"/>
      <c r="D40" s="6"/>
      <c r="E40" s="6"/>
      <c r="F40" s="7">
        <v>333000</v>
      </c>
    </row>
    <row r="41" spans="1:6" ht="6" customHeight="1">
      <c r="A41" s="27"/>
      <c r="B41" s="8"/>
      <c r="C41" s="8"/>
      <c r="D41" s="8"/>
      <c r="E41" s="8"/>
      <c r="F41" s="4"/>
    </row>
    <row r="42" spans="1:6" ht="15" customHeight="1">
      <c r="A42" s="28" t="s">
        <v>22</v>
      </c>
      <c r="B42" s="6" t="s">
        <v>23</v>
      </c>
      <c r="C42" s="6"/>
      <c r="D42" s="6"/>
      <c r="E42" s="6"/>
      <c r="F42" s="7">
        <v>100000</v>
      </c>
    </row>
    <row r="43" spans="1:6" ht="6" customHeight="1">
      <c r="A43" s="27"/>
      <c r="F43" s="10"/>
    </row>
    <row r="44" spans="1:6" ht="15" customHeight="1">
      <c r="A44" s="28" t="s">
        <v>95</v>
      </c>
      <c r="B44" s="6" t="s">
        <v>96</v>
      </c>
      <c r="C44" s="6"/>
      <c r="D44" s="6"/>
      <c r="E44" s="6"/>
      <c r="F44" s="7">
        <v>204000</v>
      </c>
    </row>
    <row r="45" spans="1:6" ht="6" customHeight="1">
      <c r="A45" s="27"/>
      <c r="B45" s="8"/>
      <c r="C45" s="8"/>
      <c r="D45" s="8"/>
      <c r="E45" s="8"/>
      <c r="F45" s="4"/>
    </row>
    <row r="46" spans="1:6" ht="15" customHeight="1">
      <c r="A46" s="28" t="s">
        <v>15</v>
      </c>
      <c r="B46" s="6" t="s">
        <v>16</v>
      </c>
      <c r="C46" s="6"/>
      <c r="D46" s="6"/>
      <c r="E46" s="6"/>
      <c r="F46" s="7">
        <v>5000</v>
      </c>
    </row>
    <row r="47" spans="1:6" ht="6" customHeight="1">
      <c r="A47" s="27"/>
      <c r="F47" s="10"/>
    </row>
    <row r="48" spans="1:6" ht="15" customHeight="1">
      <c r="A48" s="28" t="s">
        <v>97</v>
      </c>
      <c r="B48" s="6" t="s">
        <v>98</v>
      </c>
      <c r="C48" s="6"/>
      <c r="D48" s="6"/>
      <c r="E48" s="6"/>
      <c r="F48" s="7">
        <v>75000</v>
      </c>
    </row>
    <row r="49" spans="1:7" ht="6" customHeight="1">
      <c r="A49" s="27"/>
      <c r="F49" s="10"/>
    </row>
    <row r="50" spans="1:7" ht="15" customHeight="1">
      <c r="A50" s="28" t="s">
        <v>99</v>
      </c>
      <c r="B50" s="6" t="s">
        <v>100</v>
      </c>
      <c r="C50" s="6"/>
      <c r="D50" s="6"/>
      <c r="E50" s="6"/>
      <c r="F50" s="7">
        <v>1006000</v>
      </c>
    </row>
    <row r="51" spans="1:7" ht="6" customHeight="1">
      <c r="A51" s="27"/>
      <c r="F51" s="10"/>
    </row>
    <row r="52" spans="1:7" ht="15" customHeight="1">
      <c r="A52" s="28" t="s">
        <v>101</v>
      </c>
      <c r="B52" s="6" t="s">
        <v>102</v>
      </c>
      <c r="C52" s="6"/>
      <c r="D52" s="6"/>
      <c r="E52" s="6"/>
      <c r="F52" s="7">
        <v>915000</v>
      </c>
    </row>
    <row r="53" spans="1:7" ht="6" customHeight="1">
      <c r="A53" s="27"/>
      <c r="F53" s="10"/>
    </row>
    <row r="54" spans="1:7" ht="12.75" hidden="1" customHeight="1">
      <c r="A54" s="28"/>
      <c r="B54" s="6"/>
      <c r="C54" s="6"/>
      <c r="D54" s="6"/>
      <c r="E54" s="6"/>
      <c r="F54" s="7"/>
      <c r="G54" s="22"/>
    </row>
    <row r="55" spans="1:7" ht="6" hidden="1" customHeight="1">
      <c r="A55" s="27"/>
      <c r="F55" s="10"/>
    </row>
    <row r="56" spans="1:7" ht="15" customHeight="1">
      <c r="A56" s="28" t="s">
        <v>29</v>
      </c>
      <c r="B56" s="6" t="s">
        <v>30</v>
      </c>
      <c r="C56" s="6"/>
      <c r="D56" s="6"/>
      <c r="E56" s="6"/>
      <c r="F56" s="7">
        <v>5309000</v>
      </c>
    </row>
    <row r="57" spans="1:7" ht="6" customHeight="1">
      <c r="A57" s="27"/>
      <c r="F57" s="10"/>
    </row>
    <row r="58" spans="1:7" ht="15" customHeight="1">
      <c r="A58" s="28" t="s">
        <v>31</v>
      </c>
      <c r="B58" s="6" t="s">
        <v>32</v>
      </c>
      <c r="C58" s="6"/>
      <c r="D58" s="6"/>
      <c r="E58" s="6"/>
      <c r="F58" s="7">
        <v>8000</v>
      </c>
    </row>
    <row r="59" spans="1:7" ht="6" customHeight="1">
      <c r="A59" s="27"/>
      <c r="F59" s="10"/>
    </row>
    <row r="60" spans="1:7" ht="15" customHeight="1">
      <c r="A60" s="28" t="s">
        <v>33</v>
      </c>
      <c r="B60" s="6" t="s">
        <v>34</v>
      </c>
      <c r="C60" s="6"/>
      <c r="D60" s="6"/>
      <c r="E60" s="6"/>
      <c r="F60" s="7">
        <v>40000</v>
      </c>
    </row>
    <row r="61" spans="1:7" ht="6" customHeight="1">
      <c r="A61" s="27"/>
      <c r="F61" s="10"/>
    </row>
    <row r="62" spans="1:7" ht="15" customHeight="1">
      <c r="A62" s="28" t="s">
        <v>35</v>
      </c>
      <c r="B62" s="6" t="s">
        <v>36</v>
      </c>
      <c r="C62" s="6"/>
      <c r="D62" s="6"/>
      <c r="E62" s="6"/>
      <c r="F62" s="7">
        <v>30000</v>
      </c>
    </row>
    <row r="63" spans="1:7" ht="12.75" hidden="1" customHeight="1">
      <c r="A63" s="3"/>
      <c r="B63" s="8"/>
      <c r="C63" s="8"/>
      <c r="D63" s="8"/>
      <c r="E63" s="8"/>
      <c r="F63" s="15"/>
    </row>
    <row r="64" spans="1:7" ht="12.75" hidden="1" customHeight="1">
      <c r="A64" s="3"/>
      <c r="B64" s="8"/>
      <c r="C64" s="8"/>
      <c r="D64" s="8"/>
      <c r="E64" s="8"/>
      <c r="F64" s="15"/>
    </row>
    <row r="65" spans="1:6" ht="6" customHeight="1">
      <c r="A65" s="3"/>
      <c r="B65" s="8"/>
      <c r="C65" s="8"/>
      <c r="D65" s="8"/>
      <c r="E65" s="8"/>
      <c r="F65" s="15"/>
    </row>
    <row r="66" spans="1:6" ht="12.75" customHeight="1" thickBot="1">
      <c r="A66" s="23" t="s">
        <v>37</v>
      </c>
      <c r="B66" s="24"/>
      <c r="C66" s="25"/>
      <c r="D66" s="25"/>
      <c r="E66" s="25"/>
      <c r="F66" s="20">
        <f>SUM(F4:F65)</f>
        <v>23938000</v>
      </c>
    </row>
    <row r="67" spans="1:6" ht="12.75" customHeight="1"/>
    <row r="68" spans="1:6" ht="12.75" customHeight="1">
      <c r="A68" t="s">
        <v>73</v>
      </c>
    </row>
    <row r="69" spans="1:6" ht="12.75" customHeight="1">
      <c r="A69" t="s">
        <v>72</v>
      </c>
    </row>
    <row r="70" spans="1:6" ht="12.75" customHeight="1"/>
    <row r="71" spans="1:6">
      <c r="F71" s="26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2013-12-12T07:55:35Z</dcterms:modified>
</cp:coreProperties>
</file>